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479ED300-68B5-4442-B058-994ECC2591EF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14400" yWindow="0" windowWidth="14400" windowHeight="15600" xr2:uid="{00000000-000D-0000-FFFF-FFFF00000000}"/>
  </bookViews>
  <sheets>
    <sheet name="EACT" sheetId="1" r:id="rId1"/>
  </sheets>
  <definedNames>
    <definedName name="ANEXO">#REF!</definedName>
    <definedName name="_xlnm.Print_Area" localSheetId="0">EACT!$A$1:$G$80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E62" i="1" s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F25" i="1" l="1"/>
  <c r="F62" i="1"/>
  <c r="E25" i="1"/>
  <c r="E64" i="1" s="1"/>
  <c r="F64" i="1" l="1"/>
</calcChain>
</file>

<file path=xl/sharedStrings.xml><?xml version="1.0" encoding="utf-8"?>
<sst xmlns="http://schemas.openxmlformats.org/spreadsheetml/2006/main" count="71" uniqueCount="71">
  <si>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</si>
  <si>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</si>
  <si>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</si>
  <si>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</si>
  <si>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</si>
  <si>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</si>
  <si>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</si>
  <si>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</si>
  <si>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</si>
  <si>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</si>
  <si>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</si>
  <si>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</si>
  <si>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</si>
  <si>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</si>
  <si>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</si>
  <si>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</si>
  <si>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</si>
  <si>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</si>
  <si>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</si>
  <si>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</si>
  <si>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</si>
  <si>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</si>
  <si>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</si>
  <si>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</si>
  <si>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</si>
  <si>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</si>
  <si>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</si>
  <si>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</si>
  <si>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</si>
  <si>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</si>
  <si>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</si>
  <si>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</si>
  <si>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</si>
  <si>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</si>
  <si>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</si>
  <si>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</si>
  <si>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</si>
  <si>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</si>
  <si>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</si>
  <si>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</si>
  <si>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</si>
  <si>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</si>
  <si>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</si>
  <si>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</si>
  <si>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</si>
  <si>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</si>
  <si>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</si>
  <si>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</si>
  <si>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</si>
  <si>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</si>
  <si>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</si>
  <si>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</si>
  <si>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</si>
  <si>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</si>
  <si>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</si>
  <si>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</si>
  <si>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</si>
  <si>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 xml:space="preserve">“Bajo protesta de decir verdad declaramos que los Estados Financieros y sus notas, son razonablemente correctos y son responsabilidad del emisor.” </t>
  </si>
  <si>
    <t>2023</t>
  </si>
  <si>
    <t>2022</t>
  </si>
  <si>
    <t>Consejo de Urbanización Municipal de Chihuahua</t>
  </si>
  <si>
    <t>___________________________________</t>
  </si>
  <si>
    <t xml:space="preserve">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</si>
  <si>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</si>
  <si>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</si>
  <si>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</si>
  <si>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</si>
  <si>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</si>
  <si>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</si>
  <si>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</si>
  <si>
    <t>Del 01 de Enero al 30 de Septiembre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</si>
</sst>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Normal="100" workbookViewId="0">
      <selection activeCell="F64" sqref="F64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60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70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6648458.9699999997</v>
      </c>
      <c r="F7" s="17">
        <f>SUM(F8:F14)</f>
        <v>21921110.34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6648458.9699999997</v>
      </c>
      <c r="F14" s="19">
        <v>21921110.34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49264723.159999996</v>
      </c>
      <c r="F15" s="17">
        <f>SUM(F16:F17)</f>
        <v>37350000.039999999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49264723.159999996</v>
      </c>
      <c r="F17" s="19">
        <v>37350000.039999999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1842622.96</v>
      </c>
      <c r="F18" s="17">
        <f>SUM(F19:F23)</f>
        <v>1280388.5</v>
      </c>
    </row>
    <row r="19" spans="2:6" ht="14.65" customHeight="1" x14ac:dyDescent="0.2">
      <c r="B19" s="18" t="s">
        <v>14</v>
      </c>
      <c r="C19" s="9"/>
      <c r="D19" s="9"/>
      <c r="E19" s="11">
        <v>1354227.3</v>
      </c>
      <c r="F19" s="19">
        <v>686451.76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488395.66</v>
      </c>
      <c r="F23" s="19">
        <v>593936.74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57755805.089999996</v>
      </c>
      <c r="F25" s="17">
        <f>SUM(F18,F15,F7)</f>
        <v>60551498.879999995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20032925.640000001</v>
      </c>
      <c r="F28" s="17">
        <f>SUM(F29:F31)</f>
        <v>32709070.98</v>
      </c>
    </row>
    <row r="29" spans="2:6" x14ac:dyDescent="0.2">
      <c r="B29" s="18" t="s">
        <v>22</v>
      </c>
      <c r="C29" s="9"/>
      <c r="D29" s="9"/>
      <c r="E29" s="11">
        <v>17415783.93</v>
      </c>
      <c r="F29" s="19">
        <v>29402883.25</v>
      </c>
    </row>
    <row r="30" spans="2:6" x14ac:dyDescent="0.2">
      <c r="B30" s="18" t="s">
        <v>23</v>
      </c>
      <c r="C30" s="9"/>
      <c r="D30" s="9"/>
      <c r="E30" s="11">
        <v>1095127.7</v>
      </c>
      <c r="F30" s="19">
        <v>1481808.59</v>
      </c>
    </row>
    <row r="31" spans="2:6" x14ac:dyDescent="0.2">
      <c r="B31" s="18" t="s">
        <v>24</v>
      </c>
      <c r="C31" s="9"/>
      <c r="D31" s="9"/>
      <c r="E31" s="11">
        <v>1522014.01</v>
      </c>
      <c r="F31" s="19">
        <v>1824379.14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2:6" x14ac:dyDescent="0.2">
      <c r="B49" s="33" t="s">
        <v>41</v>
      </c>
      <c r="C49" s="34"/>
      <c r="D49" s="34"/>
      <c r="E49" s="11">
        <v>0</v>
      </c>
      <c r="F49" s="19">
        <v>0</v>
      </c>
    </row>
    <row r="50" spans="2:6" x14ac:dyDescent="0.2">
      <c r="B50" s="33" t="s">
        <v>42</v>
      </c>
      <c r="C50" s="34"/>
      <c r="D50" s="34"/>
      <c r="E50" s="11">
        <v>0</v>
      </c>
      <c r="F50" s="19">
        <v>0</v>
      </c>
    </row>
    <row r="51" spans="2:6" x14ac:dyDescent="0.2">
      <c r="B51" s="33" t="s">
        <v>43</v>
      </c>
      <c r="C51" s="34"/>
      <c r="D51" s="34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-84370.6</v>
      </c>
      <c r="F52" s="17">
        <f>SUM(F53:F58)</f>
        <v>412191.39</v>
      </c>
    </row>
    <row r="53" spans="2:6" ht="15" customHeight="1" x14ac:dyDescent="0.2">
      <c r="B53" s="33" t="s">
        <v>45</v>
      </c>
      <c r="C53" s="34"/>
      <c r="D53" s="34"/>
      <c r="E53" s="11">
        <v>0</v>
      </c>
      <c r="F53" s="19">
        <v>319415.49</v>
      </c>
    </row>
    <row r="54" spans="2:6" x14ac:dyDescent="0.2">
      <c r="B54" s="33" t="s">
        <v>46</v>
      </c>
      <c r="C54" s="34"/>
      <c r="D54" s="34"/>
      <c r="E54" s="11">
        <v>0</v>
      </c>
      <c r="F54" s="19">
        <v>0</v>
      </c>
    </row>
    <row r="55" spans="2:6" x14ac:dyDescent="0.2">
      <c r="B55" s="33" t="s">
        <v>47</v>
      </c>
      <c r="C55" s="34"/>
      <c r="D55" s="34"/>
      <c r="E55" s="11">
        <v>0</v>
      </c>
      <c r="F55" s="19">
        <v>0</v>
      </c>
    </row>
    <row r="56" spans="2:6" ht="15" customHeight="1" x14ac:dyDescent="0.2">
      <c r="B56" s="33" t="s">
        <v>48</v>
      </c>
      <c r="C56" s="34"/>
      <c r="D56" s="34"/>
      <c r="E56" s="11">
        <v>0</v>
      </c>
      <c r="F56" s="19">
        <v>0</v>
      </c>
    </row>
    <row r="57" spans="2:6" ht="15" customHeight="1" x14ac:dyDescent="0.2">
      <c r="B57" s="33" t="s">
        <v>49</v>
      </c>
      <c r="C57" s="34"/>
      <c r="D57" s="34"/>
      <c r="E57" s="11">
        <v>0</v>
      </c>
      <c r="F57" s="19">
        <v>0</v>
      </c>
    </row>
    <row r="58" spans="2:6" x14ac:dyDescent="0.2">
      <c r="B58" s="33" t="s">
        <v>50</v>
      </c>
      <c r="C58" s="34"/>
      <c r="D58" s="34"/>
      <c r="E58" s="11">
        <v>-84370.6</v>
      </c>
      <c r="F58" s="19">
        <v>92775.9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3" t="s">
        <v>52</v>
      </c>
      <c r="C60" s="34"/>
      <c r="D60" s="34"/>
      <c r="E60" s="11">
        <v>0</v>
      </c>
      <c r="F60" s="19">
        <v>0</v>
      </c>
    </row>
    <row r="61" spans="2:6" x14ac:dyDescent="0.2">
      <c r="B61" s="48"/>
      <c r="C61" s="49"/>
      <c r="D61" s="49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19948555.039999999</v>
      </c>
      <c r="F62" s="17">
        <f>SUM(F59,F52,F46,F42,F28,F32)</f>
        <v>33121262.370000001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37807250.049999997</v>
      </c>
      <c r="F64" s="17">
        <f>F25-F62</f>
        <v>27430236.509999994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6" spans="1:6" x14ac:dyDescent="0.2">
      <c r="B66" s="27" t="s">
        <v>57</v>
      </c>
    </row>
    <row r="67" spans="1:6" s="30" customFormat="1" x14ac:dyDescent="0.2"/>
    <row r="68" spans="1:6" s="30" customFormat="1" x14ac:dyDescent="0.2">
      <c r="B68" s="31"/>
    </row>
    <row r="69" spans="1:6" s="30" customFormat="1" x14ac:dyDescent="0.2"/>
    <row r="70" spans="1:6" s="30" customFormat="1" x14ac:dyDescent="0.2"/>
    <row r="71" spans="1:6" s="30" customFormat="1" x14ac:dyDescent="0.2"/>
    <row r="72" spans="1:6" s="30" customFormat="1" x14ac:dyDescent="0.2">
      <c r="B72" s="30" t="s">
        <v>61</v>
      </c>
      <c r="D72" s="30" t="s">
        <v>62</v>
      </c>
    </row>
    <row r="73" spans="1:6" s="30" customFormat="1" x14ac:dyDescent="0.2">
      <c r="B73" s="32" t="s">
        <v>63</v>
      </c>
      <c r="D73" s="32" t="s">
        <v>64</v>
      </c>
    </row>
    <row r="74" spans="1:6" s="30" customFormat="1" x14ac:dyDescent="0.2">
      <c r="B74" s="32" t="s">
        <v>65</v>
      </c>
      <c r="D74" s="32" t="s">
        <v>66</v>
      </c>
    </row>
    <row r="75" spans="1:6" s="30" customFormat="1" x14ac:dyDescent="0.2"/>
    <row r="76" spans="1:6" s="30" customFormat="1" x14ac:dyDescent="0.2"/>
    <row r="77" spans="1:6" s="30" customFormat="1" x14ac:dyDescent="0.2"/>
    <row r="78" spans="1:6" s="30" customFormat="1" x14ac:dyDescent="0.2">
      <c r="C78" s="30" t="s">
        <v>67</v>
      </c>
    </row>
    <row r="79" spans="1:6" s="30" customFormat="1" x14ac:dyDescent="0.2">
      <c r="C79" s="30" t="s">
        <v>68</v>
      </c>
    </row>
    <row r="80" spans="1:6" s="30" customFormat="1" x14ac:dyDescent="0.2">
      <c r="C80" s="30" t="s">
        <v>69</v>
      </c>
    </row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OW8SLWlfTrtdHlbqY61eXCu5QgaoIyErdqY6jWD9kE+KnkBiedtwxjc2iKiQH2ykYprj5hoBONi/wNFhLOfWg==" saltValue="YIlWXSfSrfqIH0asQHvJeQ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0866141732283472" right="0.70866141732283472" top="0.15748031496062992" bottom="0.15748031496062992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2023-10-09T18:48:12Z</cp:lastPrinted>
  <dcterms:created xsi:type="dcterms:W3CDTF">2019-12-03T18:18:01Z</dcterms:created>
  <dcterms:modified xsi:type="dcterms:W3CDTF">2023-11-28T20:37:46Z</dcterms:modified>
</cp:coreProperties>
</file>